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ver\Obmen\Оля Ярославська\МЕДИКАМЕНТИ 2022\Щотижнева інформація 2022\травень 2022\4.05.2022\"/>
    </mc:Choice>
  </mc:AlternateContent>
  <bookViews>
    <workbookView xWindow="0" yWindow="0" windowWidth="15480" windowHeight="10785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I7" i="1" l="1"/>
  <c r="K8" i="1" l="1"/>
  <c r="K9" i="1"/>
  <c r="K7" i="1"/>
</calcChain>
</file>

<file path=xl/sharedStrings.xml><?xml version="1.0" encoding="utf-8"?>
<sst xmlns="http://schemas.openxmlformats.org/spreadsheetml/2006/main" count="34" uniqueCount="32">
  <si>
    <t>№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</si>
  <si>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</si>
  <si>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</si>
  <si>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</si>
  <si>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</si>
  <si>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</si>
  <si>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</si>
  <si>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</si>
  <si>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</si>
  <si>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</si>
  <si>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</si>
  <si>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</si>
  <si>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Дорназа Альфа</t>
  </si>
  <si>
    <t>розчин для інгаляцій</t>
  </si>
  <si>
    <t>2,5мг/2,5 мл</t>
  </si>
  <si>
    <t>ампули</t>
  </si>
  <si>
    <t>Панкреатин</t>
  </si>
  <si>
    <t>10 000 ОД</t>
  </si>
  <si>
    <t>капсули</t>
  </si>
  <si>
    <t>мінімікросфери в кишковорозчинній оболонці в одній капсулі</t>
  </si>
  <si>
    <t>Колістиметат натрію</t>
  </si>
  <si>
    <t>порошок для розчину для ін’єкцій, інфузій або інгаляцій у флаконах</t>
  </si>
  <si>
    <t>2 млн МО</t>
  </si>
  <si>
    <t>флакони</t>
  </si>
  <si>
    <t>Стан забезпеченості</t>
  </si>
  <si>
    <t>%</t>
  </si>
  <si>
    <t xml:space="preserve"> «Закупівля медикаментів для дітей хворих на муковісцидоз»</t>
  </si>
  <si>
    <t>Коломіцин</t>
  </si>
  <si>
    <t>пульмозим</t>
  </si>
  <si>
    <t>панзинорм, креон</t>
  </si>
  <si>
    <t>Отримано в 2022 році</t>
  </si>
  <si>
    <t>Залишок станом на 4.05.2021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</si>
</sst>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9" fontId="1" fillId="0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M92"/>
  <sheetViews>
    <sheetView tabSelected="1" workbookViewId="0">
      <pane xSplit="7" ySplit="6" topLeftCell="H7" activePane="bottomRight" state="frozen"/>
      <selection pane="topRight"/>
      <selection pane="bottomLeft"/>
      <selection pane="bottomRight" activeCell="O7" sqref="O7"/>
    </sheetView>
  </sheetViews>
  <sheetFormatPr defaultColWidth="14.42578125" defaultRowHeight="15" customHeight="1" x14ac:dyDescent="0.25"/>
  <cols>
    <col min="1" max="1" width="4.28515625" customWidth="1"/>
    <col min="2" max="2" width="11.5703125" hidden="1" customWidth="1"/>
    <col min="3" max="3" width="22.28515625" hidden="1" customWidth="1"/>
    <col min="4" max="4" width="18" customWidth="1"/>
    <col min="5" max="5" width="23.140625" customWidth="1"/>
    <col min="6" max="7" width="11.140625" customWidth="1"/>
    <col min="8" max="8" width="16" customWidth="1"/>
    <col min="9" max="10" width="16.7109375" customWidth="1"/>
    <col min="11" max="11" width="17" customWidth="1"/>
    <col min="12" max="12" width="11.5703125" style="8" hidden="1" customWidth="1"/>
    <col min="13" max="13" width="12.5703125" style="8" hidden="1" customWidth="1"/>
    <col min="14" max="14" width="14.42578125" customWidth="1"/>
  </cols>
  <sheetData>
    <row r="1" spans="1:13" ht="42.75" customHeight="1" x14ac:dyDescent="0.25">
      <c r="A1" s="24" t="s">
        <v>26</v>
      </c>
      <c r="B1" s="25"/>
      <c r="C1" s="25"/>
      <c r="D1" s="25"/>
      <c r="E1" s="25"/>
      <c r="F1" s="25"/>
      <c r="G1" s="25"/>
      <c r="H1" s="1"/>
      <c r="I1" s="1"/>
      <c r="J1" s="2"/>
      <c r="K1" s="2"/>
      <c r="L1" s="5"/>
      <c r="M1" s="5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5"/>
      <c r="M2" s="5"/>
    </row>
    <row r="3" spans="1:13" ht="15" customHeight="1" x14ac:dyDescent="0.25">
      <c r="A3" s="20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2" t="s">
        <v>7</v>
      </c>
      <c r="I3" s="23" t="s">
        <v>30</v>
      </c>
      <c r="J3" s="20" t="s">
        <v>31</v>
      </c>
      <c r="K3" s="20" t="s">
        <v>24</v>
      </c>
      <c r="L3" s="6"/>
      <c r="M3" s="6"/>
    </row>
    <row r="4" spans="1:13" ht="57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6"/>
      <c r="M4" s="6"/>
    </row>
    <row r="5" spans="1:13" ht="45" customHeight="1" x14ac:dyDescent="0.25">
      <c r="A5" s="21"/>
      <c r="B5" s="21"/>
      <c r="C5" s="21"/>
      <c r="D5" s="21"/>
      <c r="E5" s="21"/>
      <c r="F5" s="21"/>
      <c r="G5" s="21"/>
      <c r="H5" s="19" t="s">
        <v>8</v>
      </c>
      <c r="I5" s="19" t="s">
        <v>8</v>
      </c>
      <c r="J5" s="19" t="s">
        <v>8</v>
      </c>
      <c r="K5" s="19" t="s">
        <v>25</v>
      </c>
      <c r="L5" s="6"/>
      <c r="M5" s="6"/>
    </row>
    <row r="6" spans="1:13" ht="1.5" hidden="1" customHeight="1" x14ac:dyDescent="0.25">
      <c r="A6" s="11"/>
      <c r="B6" s="11"/>
      <c r="C6" s="11"/>
      <c r="D6" s="11"/>
      <c r="E6" s="11"/>
      <c r="F6" s="11"/>
      <c r="G6" s="11"/>
      <c r="H6" s="11"/>
      <c r="I6" s="12" t="s">
        <v>9</v>
      </c>
      <c r="J6" s="12" t="s">
        <v>10</v>
      </c>
      <c r="K6" s="12" t="s">
        <v>11</v>
      </c>
      <c r="L6" s="7"/>
      <c r="M6" s="7"/>
    </row>
    <row r="7" spans="1:13" ht="45" customHeight="1" x14ac:dyDescent="0.25">
      <c r="A7" s="13">
        <v>1</v>
      </c>
      <c r="B7" s="14"/>
      <c r="C7" s="13"/>
      <c r="D7" s="14" t="s">
        <v>12</v>
      </c>
      <c r="E7" s="13" t="s">
        <v>13</v>
      </c>
      <c r="F7" s="13" t="s">
        <v>14</v>
      </c>
      <c r="G7" s="15" t="s">
        <v>15</v>
      </c>
      <c r="H7" s="16">
        <v>3285</v>
      </c>
      <c r="I7" s="17">
        <f>210+210+74+68</f>
        <v>562</v>
      </c>
      <c r="J7" s="17">
        <v>162</v>
      </c>
      <c r="K7" s="18">
        <f>J7/H7</f>
        <v>4.9315068493150684E-2</v>
      </c>
      <c r="L7" s="9" t="s">
        <v>28</v>
      </c>
      <c r="M7" s="9"/>
    </row>
    <row r="8" spans="1:13" ht="45" x14ac:dyDescent="0.25">
      <c r="A8" s="13">
        <v>2</v>
      </c>
      <c r="B8" s="14"/>
      <c r="C8" s="13"/>
      <c r="D8" s="14" t="s">
        <v>16</v>
      </c>
      <c r="E8" s="13" t="s">
        <v>19</v>
      </c>
      <c r="F8" s="13" t="s">
        <v>17</v>
      </c>
      <c r="G8" s="15" t="s">
        <v>18</v>
      </c>
      <c r="H8" s="16">
        <v>62415</v>
      </c>
      <c r="I8" s="17">
        <v>111940</v>
      </c>
      <c r="J8" s="17"/>
      <c r="K8" s="18">
        <f>J8/H8</f>
        <v>0</v>
      </c>
      <c r="L8" s="9" t="s">
        <v>29</v>
      </c>
      <c r="M8" s="9"/>
    </row>
    <row r="9" spans="1:13" ht="45" x14ac:dyDescent="0.25">
      <c r="A9" s="13">
        <v>3</v>
      </c>
      <c r="B9" s="14"/>
      <c r="C9" s="13"/>
      <c r="D9" s="14" t="s">
        <v>20</v>
      </c>
      <c r="E9" s="13" t="s">
        <v>21</v>
      </c>
      <c r="F9" s="13" t="s">
        <v>22</v>
      </c>
      <c r="G9" s="15" t="s">
        <v>23</v>
      </c>
      <c r="H9" s="16">
        <v>2100</v>
      </c>
      <c r="I9" s="17"/>
      <c r="J9" s="17"/>
      <c r="K9" s="18">
        <f>J9/H9</f>
        <v>0</v>
      </c>
      <c r="L9" s="10" t="s">
        <v>27</v>
      </c>
      <c r="M9" s="9"/>
    </row>
    <row r="10" spans="1:13" x14ac:dyDescent="0.25">
      <c r="A10" s="3"/>
      <c r="B10" s="3"/>
      <c r="C10" s="3"/>
      <c r="D10" s="2"/>
      <c r="E10" s="2"/>
      <c r="F10" s="2"/>
      <c r="G10" s="2"/>
      <c r="H10" s="2"/>
      <c r="I10" s="2"/>
      <c r="J10" s="2"/>
      <c r="K10" s="2"/>
      <c r="L10" s="5"/>
      <c r="M10" s="5"/>
    </row>
    <row r="11" spans="1:13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5"/>
      <c r="M11" s="5"/>
    </row>
    <row r="12" spans="1:13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5"/>
      <c r="M12" s="5"/>
    </row>
    <row r="92" ht="15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12">
    <mergeCell ref="J3:J4"/>
    <mergeCell ref="K3:K4"/>
    <mergeCell ref="H3:H4"/>
    <mergeCell ref="I3:I4"/>
    <mergeCell ref="A1:G1"/>
    <mergeCell ref="F3:F5"/>
    <mergeCell ref="E3:E5"/>
    <mergeCell ref="A3:A5"/>
    <mergeCell ref="B3:B5"/>
    <mergeCell ref="D3:D5"/>
    <mergeCell ref="C3:C5"/>
    <mergeCell ref="G3:G5"/>
  </mergeCells>
  <phoneticPr fontId="6" type="noConversion"/>
  <pageMargins left="0.70866141732282995" right="0.70866141732282995" top="0.74803149606299002" bottom="0.7480314960629900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Пользователь</cp:lastModifiedBy>
  <dcterms:created xsi:type="dcterms:W3CDTF">2018-03-15T08:54:53Z</dcterms:created>
  <dcterms:modified xsi:type="dcterms:W3CDTF">2022-05-06T12:45:24Z</dcterms:modified>
  <cp:category/>
</cp:coreProperties>
</file>