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секретар\E-mail 2022\гепатити ЩОСЕРЕДИ до 12.00  залишки лікзасобів віділ планування ДОЗ\"/>
    </mc:Choice>
  </mc:AlternateContent>
  <bookViews>
    <workbookView xWindow="0" yWindow="0" windowWidth="19200" windowHeight="10788"/>
  </bookViews>
  <sheets>
    <sheet name="веб.стор" sheetId="1" r:id="rId1"/>
  </sheets>
  <calcPr calcId="162913"/>
</workbook>
</file>

<file path=xl/calcChain.xml><?xml version="1.0" encoding="utf-8"?>
<calcChain xmlns="http://schemas.openxmlformats.org/spreadsheetml/2006/main">
  <c r="L8" i="1" l="1"/>
  <c r="L9" i="1"/>
  <c r="L7" i="1"/>
</calcChain>
</file>

<file path=xl/sharedStrings.xml><?xml version="1.0" encoding="utf-8"?>
<sst xmlns="http://schemas.openxmlformats.org/spreadsheetml/2006/main" count="35" uniqueCount="27">
  <si>
    <t>№</t>
  </si>
  <si>
    <t>Напрям</t>
  </si>
  <si>
    <t>Піднапрям</t>
  </si>
  <si>
    <t>Розділ піднапряму</t>
  </si>
  <si>
    <t>Міжнародна непатентована назва лікарського засобу / Назва медичного виробу</t>
  </si>
  <si>
    <t>Форма випуску</t>
  </si>
  <si>
    <t>Дозування</t>
  </si>
  <si>
    <t>Одиниця виміру</t>
  </si>
  <si>
    <t>Річний обсяг 100% потреби</t>
  </si>
  <si>
    <t>кількість одиниць</t>
  </si>
  <si>
    <t>% (у кількісному вираженні)</t>
  </si>
  <si>
    <t>(16/12 місяців)</t>
  </si>
  <si>
    <t>(16-15-11)</t>
  </si>
  <si>
    <t>(20/18)</t>
  </si>
  <si>
    <t>Вірусний гепатит В</t>
  </si>
  <si>
    <t>Пегінтерферон α-2а</t>
  </si>
  <si>
    <t>ампули, флакони, шприци, шприц-ручка, шприц-тюбик</t>
  </si>
  <si>
    <t>180 мкг</t>
  </si>
  <si>
    <t>Тенофовір</t>
  </si>
  <si>
    <t>таблетки, капсули, драже</t>
  </si>
  <si>
    <t>300 мг</t>
  </si>
  <si>
    <t>Ламівудин</t>
  </si>
  <si>
    <t>100 мг</t>
  </si>
  <si>
    <t>«Закупівля медикаментів для хворих на вірусні гепатити В і С»</t>
  </si>
  <si>
    <t>Стан забезпеченості</t>
  </si>
  <si>
    <t>Отримано в 2019 році</t>
  </si>
  <si>
    <r>
      <t>Залишок станом 01.06.</t>
    </r>
    <r>
      <rPr>
        <sz val="11"/>
        <color indexed="8"/>
        <rFont val="Times New Roman"/>
        <family val="1"/>
        <charset val="204"/>
      </rPr>
      <t>2022 року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</si>
</sst>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</font>
    <font>
      <b/>
      <sz val="11"/>
      <color indexed="8"/>
      <name val="Times New Roman"/>
    </font>
    <font>
      <sz val="11"/>
      <color indexed="8"/>
      <name val="Times New Roman"/>
    </font>
    <font>
      <b/>
      <sz val="9"/>
      <color indexed="8"/>
      <name val="Times New Roman"/>
    </font>
    <font>
      <b/>
      <i/>
      <sz val="9"/>
      <color indexed="8"/>
      <name val="Times New Roman"/>
    </font>
    <font>
      <sz val="9"/>
      <color indexed="8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1" fillId="0" borderId="9" xfId="0" applyFont="1" applyFill="1" applyBorder="1" applyAlignment="1">
      <alignment horizontal="center" vertical="center" wrapText="1"/>
    </xf>
    <xf numFmtId="9" fontId="1" fillId="0" borderId="5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9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5" xfId="0" applyFont="1" applyFill="1" applyBorder="1" applyAlignment="1">
      <alignment horizontal="center" vertical="center" wrapText="1"/>
    </xf>
    <xf numFmtId="0" fontId="0" fillId="0" borderId="6" xfId="0" applyFill="1" applyBorder="1"/>
    <xf numFmtId="0" fontId="1" fillId="0" borderId="7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3" xfId="0" applyFill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80000"/>
    <pageSetUpPr fitToPage="1"/>
  </sheetPr>
  <dimension ref="A1:N73"/>
  <sheetViews>
    <sheetView tabSelected="1" workbookViewId="0">
      <pane xSplit="8" ySplit="6" topLeftCell="I7" activePane="bottomRight" state="frozen"/>
      <selection pane="topRight"/>
      <selection pane="bottomLeft"/>
      <selection pane="bottomRight" activeCell="K3" sqref="K3:K4"/>
    </sheetView>
  </sheetViews>
  <sheetFormatPr defaultColWidth="14.44140625" defaultRowHeight="15" customHeight="1" x14ac:dyDescent="0.3"/>
  <cols>
    <col min="1" max="1" width="4.33203125" customWidth="1"/>
    <col min="2" max="2" width="27.109375" customWidth="1"/>
    <col min="3" max="3" width="11.5546875" hidden="1" customWidth="1"/>
    <col min="4" max="4" width="22.33203125" hidden="1" customWidth="1"/>
    <col min="5" max="5" width="18" customWidth="1"/>
    <col min="6" max="6" width="23.109375" customWidth="1"/>
    <col min="7" max="8" width="11.109375" customWidth="1"/>
    <col min="9" max="9" width="16" customWidth="1"/>
    <col min="10" max="11" width="16.6640625" customWidth="1"/>
    <col min="12" max="12" width="19.33203125" customWidth="1"/>
    <col min="13" max="14" width="8.6640625" customWidth="1"/>
  </cols>
  <sheetData>
    <row r="1" spans="1:14" ht="42.75" customHeight="1" x14ac:dyDescent="0.3">
      <c r="A1" s="22" t="s">
        <v>23</v>
      </c>
      <c r="B1" s="23"/>
      <c r="C1" s="23"/>
      <c r="D1" s="23"/>
      <c r="E1" s="23"/>
      <c r="F1" s="23"/>
      <c r="G1" s="23"/>
      <c r="H1" s="23"/>
      <c r="I1" s="1"/>
      <c r="J1" s="1"/>
      <c r="K1" s="2"/>
      <c r="L1" s="2"/>
      <c r="M1" s="2"/>
      <c r="N1" s="2"/>
    </row>
    <row r="2" spans="1:14" thickBot="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</row>
    <row r="3" spans="1:14" ht="14.4" x14ac:dyDescent="0.3">
      <c r="A3" s="26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4" t="s">
        <v>5</v>
      </c>
      <c r="G3" s="24" t="s">
        <v>6</v>
      </c>
      <c r="H3" s="24" t="s">
        <v>7</v>
      </c>
      <c r="I3" s="19" t="s">
        <v>8</v>
      </c>
      <c r="J3" s="21" t="s">
        <v>25</v>
      </c>
      <c r="K3" s="16" t="s">
        <v>26</v>
      </c>
      <c r="L3" s="18" t="s">
        <v>24</v>
      </c>
      <c r="M3" s="3"/>
      <c r="N3" s="3"/>
    </row>
    <row r="4" spans="1:14" ht="57" customHeight="1" x14ac:dyDescent="0.3">
      <c r="A4" s="27"/>
      <c r="B4" s="25"/>
      <c r="C4" s="25"/>
      <c r="D4" s="25"/>
      <c r="E4" s="25"/>
      <c r="F4" s="25"/>
      <c r="G4" s="25"/>
      <c r="H4" s="25"/>
      <c r="I4" s="20"/>
      <c r="J4" s="20"/>
      <c r="K4" s="17"/>
      <c r="L4" s="17"/>
      <c r="M4" s="3"/>
      <c r="N4" s="3"/>
    </row>
    <row r="5" spans="1:14" ht="42.6" customHeight="1" thickBot="1" x14ac:dyDescent="0.35">
      <c r="A5" s="28"/>
      <c r="B5" s="20"/>
      <c r="C5" s="20"/>
      <c r="D5" s="20"/>
      <c r="E5" s="20"/>
      <c r="F5" s="20"/>
      <c r="G5" s="20"/>
      <c r="H5" s="20"/>
      <c r="I5" s="4" t="s">
        <v>9</v>
      </c>
      <c r="J5" s="4" t="s">
        <v>9</v>
      </c>
      <c r="K5" s="4" t="s">
        <v>9</v>
      </c>
      <c r="L5" s="4" t="s">
        <v>10</v>
      </c>
      <c r="M5" s="3"/>
      <c r="N5" s="3"/>
    </row>
    <row r="6" spans="1:14" ht="1.5" customHeight="1" thickBot="1" x14ac:dyDescent="0.35">
      <c r="A6" s="5"/>
      <c r="B6" s="6"/>
      <c r="C6" s="6"/>
      <c r="D6" s="6"/>
      <c r="E6" s="6"/>
      <c r="F6" s="6"/>
      <c r="G6" s="6"/>
      <c r="H6" s="6"/>
      <c r="I6" s="6"/>
      <c r="J6" s="7" t="s">
        <v>11</v>
      </c>
      <c r="K6" s="7" t="s">
        <v>12</v>
      </c>
      <c r="L6" s="7" t="s">
        <v>13</v>
      </c>
      <c r="M6" s="8"/>
      <c r="N6" s="8"/>
    </row>
    <row r="7" spans="1:14" ht="96.6" x14ac:dyDescent="0.3">
      <c r="A7" s="9">
        <v>1</v>
      </c>
      <c r="B7" s="11" t="s">
        <v>14</v>
      </c>
      <c r="C7" s="11"/>
      <c r="D7" s="10"/>
      <c r="E7" s="11" t="s">
        <v>15</v>
      </c>
      <c r="F7" s="10" t="s">
        <v>16</v>
      </c>
      <c r="G7" s="10" t="s">
        <v>17</v>
      </c>
      <c r="H7" s="12" t="s">
        <v>16</v>
      </c>
      <c r="I7" s="13">
        <v>480</v>
      </c>
      <c r="J7" s="14">
        <v>303</v>
      </c>
      <c r="K7" s="14">
        <v>0</v>
      </c>
      <c r="L7" s="15">
        <f>K7/I7</f>
        <v>0</v>
      </c>
      <c r="M7" s="3"/>
      <c r="N7" s="3"/>
    </row>
    <row r="8" spans="1:14" ht="41.4" x14ac:dyDescent="0.3">
      <c r="A8" s="9">
        <v>2</v>
      </c>
      <c r="B8" s="11" t="s">
        <v>14</v>
      </c>
      <c r="C8" s="11"/>
      <c r="D8" s="10"/>
      <c r="E8" s="11" t="s">
        <v>18</v>
      </c>
      <c r="F8" s="10" t="s">
        <v>19</v>
      </c>
      <c r="G8" s="10" t="s">
        <v>20</v>
      </c>
      <c r="H8" s="12" t="s">
        <v>19</v>
      </c>
      <c r="I8" s="13">
        <v>4651</v>
      </c>
      <c r="J8" s="14">
        <v>3150</v>
      </c>
      <c r="K8" s="14">
        <v>765</v>
      </c>
      <c r="L8" s="15">
        <f>K8/I8</f>
        <v>0.16448075682648894</v>
      </c>
      <c r="M8" s="3"/>
      <c r="N8" s="3"/>
    </row>
    <row r="9" spans="1:14" ht="41.4" x14ac:dyDescent="0.3">
      <c r="A9" s="9">
        <v>3</v>
      </c>
      <c r="B9" s="11" t="s">
        <v>14</v>
      </c>
      <c r="C9" s="11"/>
      <c r="D9" s="10"/>
      <c r="E9" s="11" t="s">
        <v>21</v>
      </c>
      <c r="F9" s="10" t="s">
        <v>19</v>
      </c>
      <c r="G9" s="10" t="s">
        <v>22</v>
      </c>
      <c r="H9" s="12" t="s">
        <v>19</v>
      </c>
      <c r="I9" s="13">
        <v>0</v>
      </c>
      <c r="J9" s="14"/>
      <c r="K9" s="14"/>
      <c r="L9" s="15" t="e">
        <f>K9/I9</f>
        <v>#DIV/0!</v>
      </c>
      <c r="M9" s="3"/>
      <c r="N9" s="3"/>
    </row>
    <row r="73" ht="15.75" customHeight="1" x14ac:dyDescent="0.3"/>
  </sheetData>
  <sheetProtection formatCells="0" formatColumns="0" formatRows="0" insertColumns="0" insertRows="0" insertHyperlinks="0" deleteColumns="0" deleteRows="0" sort="0" autoFilter="0" pivotTables="0"/>
  <mergeCells count="13">
    <mergeCell ref="K3:K4"/>
    <mergeCell ref="L3:L4"/>
    <mergeCell ref="I3:I4"/>
    <mergeCell ref="J3:J4"/>
    <mergeCell ref="A1:H1"/>
    <mergeCell ref="G3:G5"/>
    <mergeCell ref="F3:F5"/>
    <mergeCell ref="B3:B5"/>
    <mergeCell ref="A3:A5"/>
    <mergeCell ref="C3:C5"/>
    <mergeCell ref="E3:E5"/>
    <mergeCell ref="D3:D5"/>
    <mergeCell ref="H3:H5"/>
  </mergeCells>
  <phoneticPr fontId="0" type="noConversion"/>
  <pageMargins left="0.25" right="0.25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веб.стор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Denis</dc:creator>
  <cp:keywords/>
  <dc:description/>
  <cp:lastModifiedBy>Користувач 22</cp:lastModifiedBy>
  <cp:lastPrinted>2022-06-01T07:33:09Z</cp:lastPrinted>
  <dcterms:created xsi:type="dcterms:W3CDTF">2018-03-15T08:54:53Z</dcterms:created>
  <dcterms:modified xsi:type="dcterms:W3CDTF">2022-06-01T07:33:14Z</dcterms:modified>
  <cp:category/>
</cp:coreProperties>
</file>